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ryka\Desktop\"/>
    </mc:Choice>
  </mc:AlternateContent>
  <xr:revisionPtr revIDLastSave="0" documentId="8_{D92736EA-A55D-4406-94AB-23B2B16410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estawien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F15" i="1"/>
  <c r="H15" i="1" l="1"/>
</calcChain>
</file>

<file path=xl/sharedStrings.xml><?xml version="1.0" encoding="utf-8"?>
<sst xmlns="http://schemas.openxmlformats.org/spreadsheetml/2006/main" count="40" uniqueCount="40">
  <si>
    <t>Lp</t>
  </si>
  <si>
    <t>l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</si>
  <si>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</si>
  <si>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</si>
  <si>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</si>
  <si>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</si>
  <si>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</si>
  <si>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</si>
  <si>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</si>
  <si>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Łącznie</t>
  </si>
  <si>
    <t xml:space="preserve">  </t>
  </si>
  <si>
    <t xml:space="preserve">ustalone decyzją Prezydenta Miasta Torunia z dnia 20.01.2025 r. </t>
  </si>
  <si>
    <t xml:space="preserve"> na wykonanie zadania publicznego Gminy Miasta Toruń w zakresie rewitalizacji poprzez realizację przedsięwzięć rewitalizacyjnych na obszarze rewitalizacji 
(Bydgoskiego Przedmieścia, Podgórza, i Starego Miasta) w trybie powierzenia</t>
  </si>
  <si>
    <t xml:space="preserve">dział/ jednostka: Biuro Rewitalizacji </t>
  </si>
  <si>
    <t>Pula środków do rozdysponowania w konkursie: 70 000 zł</t>
  </si>
  <si>
    <t xml:space="preserve">Wyniki otwartego konkursu ofert nr 21/2025 ogłoszonego przez Prezydenta Miasta Torunia w dniu 29.11.2025 r. </t>
  </si>
  <si>
    <t>Fundacja KOSMOS</t>
  </si>
  <si>
    <t>Dziedzictwo Przedmieść – Herb Starego Miasta i Podgórza</t>
  </si>
  <si>
    <t>Fundacja Międzynarodowe Centrum Szczęśliwych Ludzi-Mandala</t>
  </si>
  <si>
    <t>Podgórz- wiosenne działania remedium na nudę.</t>
  </si>
  <si>
    <t>Stowarzyszenie Dzieciom i Młodzieży WĘDKA im. każdego Człowieka</t>
  </si>
  <si>
    <t>SARS - Sportowa Akademia Rozwoju Społecznego</t>
  </si>
  <si>
    <t>Fundacja Fabryka UTU</t>
  </si>
  <si>
    <t>Zielony plac zabaw - interwencje małych ogrodników.</t>
  </si>
  <si>
    <t>Fundacja Akademia Rozwoju Anny Kruszyk</t>
  </si>
  <si>
    <t>Rozwiń skrzydła!</t>
  </si>
  <si>
    <t>Toruńskie dzieci pszczołom</t>
  </si>
  <si>
    <t>Fundacja Pszczelarium Toruńskie</t>
  </si>
  <si>
    <t>Stowarzyszenie Rozruch</t>
  </si>
  <si>
    <t>Piaskowe CUP – Mistrzostwa Piłki Ulicznej</t>
  </si>
  <si>
    <t xml:space="preserve">Projekt NIE uzyskał wymaganego poziomu 60% maksymalnej ilości punktów (45 pkt.) </t>
  </si>
  <si>
    <t>Najniższa liczba punktów z ofert które uzyskały wymagany poziom 60% maksymalnej liczby punktów (45 pkt.)</t>
  </si>
  <si>
    <t>ul. Kombajnowa 4a, 87-100 Toruń</t>
  </si>
  <si>
    <t>ul. Konopnickiej 13, 87-100 Toruń</t>
  </si>
  <si>
    <t>Jęczmienna 10/1 , 87-100 Toruń</t>
  </si>
  <si>
    <t>Sienkiewicza 11/2 , 87-100 Toruń</t>
  </si>
  <si>
    <t>Wichrowa 1, 87-152 Łubianka</t>
  </si>
  <si>
    <t>Dekerta 11/2, 87-100 Toruń</t>
  </si>
  <si>
    <t>Watzenrodego 13/32, 87-100 Toruń</t>
  </si>
  <si>
    <t>osoba do kontaktu w sprawie wyników w dziale/ jednostce: Agnieszka Łuczywek - Warszewska / 56 611 84 49/a.luczywek-warszewska@um.torun.pl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</si>
</sst>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charset val="1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  <fill>
      <patternFill patternType="solid">
        <fgColor rgb="FFFFFFFF"/>
        <bgColor rgb="FFFFFFD7"/>
      </patternFill>
    </fill>
    <fill>
      <patternFill patternType="solid">
        <fgColor theme="0" tint="-4.9989318521683403E-2"/>
        <bgColor rgb="FFFFFFD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5" fillId="4" borderId="1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4" fontId="3" fillId="5" borderId="1" xfId="0" applyNumberFormat="1" applyFont="1" applyFill="1" applyBorder="1" applyAlignment="1" applyProtection="1">
      <alignment horizontal="center" vertical="center" wrapText="1"/>
    </xf>
    <xf numFmtId="3" fontId="6" fillId="5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164" fontId="7" fillId="0" borderId="1" xfId="2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</cellXfs>
  <cellStyles count="3">
    <cellStyle name="Dziesiętny" xfId="2" builtinId="3"/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itkac.pl/" TargetMode="External"/><Relationship Id="rId2" Type="http://schemas.openxmlformats.org/officeDocument/2006/relationships/hyperlink" Target="https://witkac.pl/" TargetMode="External"/><Relationship Id="rId1" Type="http://schemas.openxmlformats.org/officeDocument/2006/relationships/hyperlink" Target="https://witkac.p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.dabrowska@um.torun.pl" TargetMode="External"/><Relationship Id="rId4" Type="http://schemas.openxmlformats.org/officeDocument/2006/relationships/hyperlink" Target="https://witka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A16" sqref="A16:I16"/>
    </sheetView>
  </sheetViews>
  <sheetFormatPr defaultColWidth="8.7109375" defaultRowHeight="15" x14ac:dyDescent="0.25"/>
  <cols>
    <col min="1" max="1" width="5" style="1" customWidth="1"/>
    <col min="2" max="2" width="5" style="1" hidden="1" customWidth="1"/>
    <col min="3" max="3" width="41.7109375" style="1" customWidth="1"/>
    <col min="4" max="4" width="37.28515625" style="1" customWidth="1"/>
    <col min="5" max="5" width="40" style="2" customWidth="1"/>
    <col min="6" max="6" width="16.7109375" style="3" customWidth="1"/>
    <col min="7" max="7" width="23.42578125" style="3" customWidth="1"/>
    <col min="8" max="8" width="20" style="3" customWidth="1"/>
    <col min="9" max="9" width="60" style="2" customWidth="1"/>
  </cols>
  <sheetData>
    <row r="1" spans="1:9" ht="19.5" customHeight="1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9" ht="19.5" customHeight="1" x14ac:dyDescent="0.25">
      <c r="A2" s="28" t="s">
        <v>15</v>
      </c>
      <c r="B2" s="29"/>
      <c r="C2" s="29"/>
      <c r="D2" s="29"/>
      <c r="E2" s="29"/>
      <c r="F2" s="29"/>
      <c r="G2" s="29"/>
      <c r="H2" s="29"/>
      <c r="I2" s="30"/>
    </row>
    <row r="3" spans="1:9" ht="35.25" customHeight="1" x14ac:dyDescent="0.25">
      <c r="A3" s="28" t="s">
        <v>12</v>
      </c>
      <c r="B3" s="29"/>
      <c r="C3" s="29"/>
      <c r="D3" s="29"/>
      <c r="E3" s="29"/>
      <c r="F3" s="29"/>
      <c r="G3" s="29"/>
      <c r="H3" s="29"/>
      <c r="I3" s="30"/>
    </row>
    <row r="4" spans="1:9" ht="19.5" customHeight="1" x14ac:dyDescent="0.25">
      <c r="A4" s="31" t="s">
        <v>13</v>
      </c>
      <c r="B4" s="32"/>
      <c r="C4" s="32"/>
      <c r="D4" s="32"/>
      <c r="E4" s="32"/>
      <c r="F4" s="32"/>
      <c r="G4" s="32"/>
      <c r="H4" s="32"/>
      <c r="I4" s="33"/>
    </row>
    <row r="5" spans="1:9" ht="19.5" customHeigh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30"/>
    </row>
    <row r="6" spans="1:9" ht="19.5" customHeight="1" x14ac:dyDescent="0.25">
      <c r="A6" s="34" t="s">
        <v>11</v>
      </c>
      <c r="B6" s="35"/>
      <c r="C6" s="35"/>
      <c r="D6" s="35"/>
      <c r="E6" s="35"/>
      <c r="F6" s="35"/>
      <c r="G6" s="35"/>
      <c r="H6" s="35"/>
      <c r="I6" s="35"/>
    </row>
    <row r="7" spans="1:9" ht="38.25" customHeight="1" x14ac:dyDescent="0.25">
      <c r="A7" s="21" t="s">
        <v>0</v>
      </c>
      <c r="B7" s="21" t="s">
        <v>1</v>
      </c>
      <c r="C7" s="21" t="s">
        <v>2</v>
      </c>
      <c r="D7" s="21" t="s">
        <v>3</v>
      </c>
      <c r="E7" s="22" t="s">
        <v>4</v>
      </c>
      <c r="F7" s="23" t="s">
        <v>5</v>
      </c>
      <c r="G7" s="23" t="s">
        <v>6</v>
      </c>
      <c r="H7" s="24" t="s">
        <v>7</v>
      </c>
      <c r="I7" s="22" t="s">
        <v>8</v>
      </c>
    </row>
    <row r="8" spans="1:9" ht="38.85" customHeight="1" x14ac:dyDescent="0.25">
      <c r="A8" s="6">
        <v>1</v>
      </c>
      <c r="B8" s="7">
        <v>1</v>
      </c>
      <c r="C8" s="4" t="s">
        <v>16</v>
      </c>
      <c r="D8" s="6" t="s">
        <v>32</v>
      </c>
      <c r="E8" s="8" t="s">
        <v>17</v>
      </c>
      <c r="F8" s="9">
        <v>10940</v>
      </c>
      <c r="G8" s="10">
        <v>10940</v>
      </c>
      <c r="H8" s="11">
        <v>10940</v>
      </c>
      <c r="I8" s="6"/>
    </row>
    <row r="9" spans="1:9" ht="47.25" customHeight="1" x14ac:dyDescent="0.25">
      <c r="A9" s="6">
        <v>2</v>
      </c>
      <c r="B9" s="12">
        <v>2</v>
      </c>
      <c r="C9" s="8" t="s">
        <v>18</v>
      </c>
      <c r="D9" s="6" t="s">
        <v>33</v>
      </c>
      <c r="E9" s="4" t="s">
        <v>19</v>
      </c>
      <c r="F9" s="9">
        <v>15000</v>
      </c>
      <c r="G9" s="10">
        <v>15000</v>
      </c>
      <c r="H9" s="11">
        <v>15000</v>
      </c>
      <c r="I9" s="6"/>
    </row>
    <row r="10" spans="1:9" ht="48.75" customHeight="1" x14ac:dyDescent="0.25">
      <c r="A10" s="6">
        <v>3</v>
      </c>
      <c r="B10" s="12">
        <v>3</v>
      </c>
      <c r="C10" s="4" t="s">
        <v>20</v>
      </c>
      <c r="D10" s="20" t="s">
        <v>34</v>
      </c>
      <c r="E10" s="4" t="s">
        <v>21</v>
      </c>
      <c r="F10" s="9">
        <v>14950</v>
      </c>
      <c r="G10" s="10">
        <v>14950</v>
      </c>
      <c r="H10" s="11">
        <v>14950</v>
      </c>
      <c r="I10" s="6"/>
    </row>
    <row r="11" spans="1:9" ht="39.75" customHeight="1" x14ac:dyDescent="0.25">
      <c r="A11" s="6">
        <v>4</v>
      </c>
      <c r="B11" s="7">
        <v>4</v>
      </c>
      <c r="C11" s="8" t="s">
        <v>22</v>
      </c>
      <c r="D11" s="6" t="s">
        <v>35</v>
      </c>
      <c r="E11" s="4" t="s">
        <v>23</v>
      </c>
      <c r="F11" s="9">
        <v>15000</v>
      </c>
      <c r="G11" s="10">
        <v>15000</v>
      </c>
      <c r="H11" s="11">
        <v>14600</v>
      </c>
      <c r="I11" s="6"/>
    </row>
    <row r="12" spans="1:9" ht="39.75" customHeight="1" x14ac:dyDescent="0.25">
      <c r="A12" s="6">
        <v>5</v>
      </c>
      <c r="B12" s="12">
        <v>5</v>
      </c>
      <c r="C12" s="8" t="s">
        <v>24</v>
      </c>
      <c r="D12" s="6" t="s">
        <v>36</v>
      </c>
      <c r="E12" s="4" t="s">
        <v>25</v>
      </c>
      <c r="F12" s="9">
        <v>15000</v>
      </c>
      <c r="G12" s="9">
        <v>15000</v>
      </c>
      <c r="H12" s="11">
        <v>14510</v>
      </c>
      <c r="I12" s="25"/>
    </row>
    <row r="13" spans="1:9" ht="48.75" customHeight="1" x14ac:dyDescent="0.25">
      <c r="A13" s="6">
        <v>6</v>
      </c>
      <c r="B13" s="12"/>
      <c r="C13" s="8" t="s">
        <v>27</v>
      </c>
      <c r="D13" s="6" t="s">
        <v>37</v>
      </c>
      <c r="E13" s="4" t="s">
        <v>26</v>
      </c>
      <c r="F13" s="9">
        <v>15000</v>
      </c>
      <c r="G13" s="10">
        <v>15000</v>
      </c>
      <c r="H13" s="11">
        <v>0</v>
      </c>
      <c r="I13" s="6" t="s">
        <v>31</v>
      </c>
    </row>
    <row r="14" spans="1:9" ht="42.75" customHeight="1" x14ac:dyDescent="0.25">
      <c r="A14" s="6">
        <v>7</v>
      </c>
      <c r="B14" s="12">
        <v>6</v>
      </c>
      <c r="C14" s="4" t="s">
        <v>28</v>
      </c>
      <c r="D14" s="6" t="s">
        <v>38</v>
      </c>
      <c r="E14" s="4" t="s">
        <v>29</v>
      </c>
      <c r="F14" s="13">
        <v>15000</v>
      </c>
      <c r="G14" s="13">
        <v>15000</v>
      </c>
      <c r="H14" s="14">
        <v>0</v>
      </c>
      <c r="I14" s="6" t="s">
        <v>30</v>
      </c>
    </row>
    <row r="15" spans="1:9" ht="22.35" customHeight="1" x14ac:dyDescent="0.25">
      <c r="A15" s="15"/>
      <c r="B15" s="16"/>
      <c r="C15" s="17"/>
      <c r="D15" s="15"/>
      <c r="E15" s="18" t="s">
        <v>9</v>
      </c>
      <c r="F15" s="19">
        <f>SUM(F8:F14)</f>
        <v>100890</v>
      </c>
      <c r="G15" s="19">
        <f>SUM(G8:G14)</f>
        <v>100890</v>
      </c>
      <c r="H15" s="19">
        <f>SUM(H8:H14)</f>
        <v>70000</v>
      </c>
      <c r="I15" s="15"/>
    </row>
    <row r="16" spans="1:9" ht="26.1" customHeight="1" x14ac:dyDescent="0.25">
      <c r="A16" s="26" t="s">
        <v>39</v>
      </c>
      <c r="B16" s="26"/>
      <c r="C16" s="26"/>
      <c r="D16" s="26"/>
      <c r="E16" s="26"/>
      <c r="F16" s="26"/>
      <c r="G16" s="26"/>
      <c r="H16" s="26"/>
      <c r="I16" s="26"/>
    </row>
    <row r="18" spans="1:6" x14ac:dyDescent="0.25">
      <c r="F18" s="3" t="s">
        <v>10</v>
      </c>
    </row>
    <row r="21" spans="1:6" x14ac:dyDescent="0.25">
      <c r="A21" s="5"/>
    </row>
  </sheetData>
  <mergeCells count="7">
    <mergeCell ref="A16:I16"/>
    <mergeCell ref="A1:I1"/>
    <mergeCell ref="A2:I2"/>
    <mergeCell ref="A3:I3"/>
    <mergeCell ref="A4:I4"/>
    <mergeCell ref="A5:I5"/>
    <mergeCell ref="A6:I6"/>
  </mergeCells>
  <hyperlinks>
    <hyperlink ref="B9" r:id="rId1" location="/offer/view?id=300983" display="https://witkac.pl/#/offer/view?id=300983" xr:uid="{00000000-0004-0000-0000-000000000000}"/>
    <hyperlink ref="B10" r:id="rId2" location="/offer/view?id=298447" display="https://witkac.pl/#/offer/view?id=298447" xr:uid="{00000000-0004-0000-0000-000001000000}"/>
    <hyperlink ref="B12" r:id="rId3" location="/offer/view?id=297441" display="https://witkac.pl/#/offer/view?id=297441" xr:uid="{00000000-0004-0000-0000-000002000000}"/>
    <hyperlink ref="B14" r:id="rId4" location="/offer/view?id=303637" display="https://witkac.pl/#/offer/view?id=303637" xr:uid="{00000000-0004-0000-0000-000003000000}"/>
    <hyperlink ref="A16" r:id="rId5" display="osoba do kontaktu w sprawie wyników w Wydziale Komunikacji Społecznej i Informacji : Katarzyna Dąbrowska  tel. 56 611 18 724, e-mail: k.dabrowska@um.torun.pl" xr:uid="{00000000-0004-0000-0000-000004000000}"/>
  </hyperlinks>
  <pageMargins left="0.39374999999999999" right="0.39374999999999999" top="0.39374999999999999" bottom="0.39374999999999999" header="0.511811023622047" footer="0.511811023622047"/>
  <pageSetup paperSize="9" scale="56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 excel export</cp:keywords>
  <dc:description>Default spreadsheet export</dc:description>
  <cp:lastModifiedBy>Marcin Pryka</cp:lastModifiedBy>
  <cp:revision>7</cp:revision>
  <cp:lastPrinted>2025-01-21T08:30:40Z</cp:lastPrinted>
  <dcterms:created xsi:type="dcterms:W3CDTF">2018-02-06T08:41:36Z</dcterms:created>
  <dcterms:modified xsi:type="dcterms:W3CDTF">2025-01-21T09:53:31Z</dcterms:modified>
  <cp:category>Excel</cp:category>
  <dc:language>pl-PL</dc:language>
</cp:coreProperties>
</file>